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PRILIE 2025\ALOCARE\SITE\"/>
    </mc:Choice>
  </mc:AlternateContent>
  <xr:revisionPtr revIDLastSave="0" documentId="8_{5323147B-CD10-4C39-AACA-4F25FE2B32EF}" xr6:coauthVersionLast="36" xr6:coauthVersionMax="36" xr10:uidLastSave="{00000000-0000-0000-0000-000000000000}"/>
  <bookViews>
    <workbookView xWindow="0" yWindow="0" windowWidth="28800" windowHeight="11325" xr2:uid="{5518D4B4-C7B5-418D-A702-8495CE9E0981}"/>
  </bookViews>
  <sheets>
    <sheet name="ECO-M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H34" i="1"/>
  <c r="G10" i="1"/>
</calcChain>
</file>

<file path=xl/sharedStrings.xml><?xml version="1.0" encoding="utf-8"?>
<sst xmlns="http://schemas.openxmlformats.org/spreadsheetml/2006/main" count="58" uniqueCount="58">
  <si>
    <t>ACTE ADITIONALE PENTRU ECOGRAFII  LA CONTRACTELE DE ASISTENTA MEDICALA PRIMARA</t>
  </si>
  <si>
    <t xml:space="preserve">VALORI CONTRACTE </t>
  </si>
  <si>
    <t>ALOCARE LUNA APRILIE  2025</t>
  </si>
  <si>
    <t>Nr.crt.</t>
  </si>
  <si>
    <t>CONTR. A</t>
  </si>
  <si>
    <t>DEN.FURNIZOR</t>
  </si>
  <si>
    <t>IANUARIE 2025</t>
  </si>
  <si>
    <t>FEBRUARIE 2025</t>
  </si>
  <si>
    <t>MARTIE 2025</t>
  </si>
  <si>
    <t>TRIM.I 2025</t>
  </si>
  <si>
    <t>APRILIE 2025</t>
  </si>
  <si>
    <t>A0014</t>
  </si>
  <si>
    <t>CMI DR BOBOC VALENTINA</t>
  </si>
  <si>
    <t>A0049</t>
  </si>
  <si>
    <t>CMI DR GAVANESCU MIHAELA</t>
  </si>
  <si>
    <t>A0615</t>
  </si>
  <si>
    <t xml:space="preserve">CMI DR.COMSA MIHAELA   </t>
  </si>
  <si>
    <t>A0692</t>
  </si>
  <si>
    <t>ALFA MEDICAL SERVICES SRL</t>
  </si>
  <si>
    <t xml:space="preserve">A0738 </t>
  </si>
  <si>
    <t>SCM SFANTA MINA</t>
  </si>
  <si>
    <t>A0834</t>
  </si>
  <si>
    <t>SC BINAFARM SRL</t>
  </si>
  <si>
    <t>A1015</t>
  </si>
  <si>
    <t>SC CABINET DANA MED SRL</t>
  </si>
  <si>
    <t>A1036</t>
  </si>
  <si>
    <t xml:space="preserve">SC MEDICUL CASEI SRL     </t>
  </si>
  <si>
    <t>A1166</t>
  </si>
  <si>
    <t>SC MEDICOR INTERNATIONAL SRL</t>
  </si>
  <si>
    <t>A1189</t>
  </si>
  <si>
    <t xml:space="preserve">CMI POP MARIA </t>
  </si>
  <si>
    <t>A1323</t>
  </si>
  <si>
    <t>CMI DR UDRESCU MIHAELA</t>
  </si>
  <si>
    <t>A1329</t>
  </si>
  <si>
    <t>SC AIS CLINIC &amp; HOSPITAL SRL</t>
  </si>
  <si>
    <t>A1330</t>
  </si>
  <si>
    <t>CMI DR TUCA DAN OVIDIU</t>
  </si>
  <si>
    <t>A1386</t>
  </si>
  <si>
    <t>SC ANIMA SPECIALITY MEDICAL SERVICES SRL</t>
  </si>
  <si>
    <t>A1394</t>
  </si>
  <si>
    <t>CMI BOICEA ADINA ZORITA</t>
  </si>
  <si>
    <t>A1398</t>
  </si>
  <si>
    <t>CMI DR DIACONU IOANA-ILINCA</t>
  </si>
  <si>
    <t xml:space="preserve">A1406 </t>
  </si>
  <si>
    <t>SC MEDICOVER SRL</t>
  </si>
  <si>
    <t>A1424</t>
  </si>
  <si>
    <t>CMI DR IONESCU ION</t>
  </si>
  <si>
    <t>A1429</t>
  </si>
  <si>
    <t xml:space="preserve">CMI DR STOIAN ALINA-MADALINA                       </t>
  </si>
  <si>
    <t>A1559</t>
  </si>
  <si>
    <t>CMI DR.MIHAILESCU CRISTIAN</t>
  </si>
  <si>
    <t>A1583</t>
  </si>
  <si>
    <t xml:space="preserve">CMI DR.BOJESCU ALEXANDRA              </t>
  </si>
  <si>
    <t>A1625</t>
  </si>
  <si>
    <t xml:space="preserve">SC AKH MEDICAL KLINIC &amp; HOSPITAL SRL                    </t>
  </si>
  <si>
    <t>A1741</t>
  </si>
  <si>
    <t>DR. B.D. MEDFARM SRL</t>
  </si>
  <si>
    <t>TOTAL ACTE ADITIONALE PENTRU ECOGRAFII  LA CONTRACTELE DE ASISTENTA MEDICALA PRIMARA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</si>
</sst>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00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4" fillId="2" borderId="0" xfId="1" applyFont="1" applyFill="1"/>
    <xf numFmtId="0" fontId="3" fillId="2" borderId="0" xfId="2" applyFont="1" applyFill="1" applyBorder="1"/>
    <xf numFmtId="0" fontId="1" fillId="2" borderId="0" xfId="1" applyFill="1" applyBorder="1"/>
    <xf numFmtId="14" fontId="4" fillId="2" borderId="0" xfId="2" applyNumberFormat="1" applyFont="1" applyFill="1" applyBorder="1"/>
    <xf numFmtId="0" fontId="5" fillId="2" borderId="1" xfId="1" applyFont="1" applyFill="1" applyBorder="1" applyAlignment="1">
      <alignment vertical="top" wrapText="1"/>
    </xf>
    <xf numFmtId="0" fontId="5" fillId="2" borderId="1" xfId="2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horizontal="center" vertical="top"/>
    </xf>
    <xf numFmtId="0" fontId="2" fillId="2" borderId="0" xfId="1" applyFont="1" applyFill="1" applyAlignment="1">
      <alignment vertical="top" wrapText="1"/>
    </xf>
    <xf numFmtId="0" fontId="6" fillId="2" borderId="1" xfId="1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64" fontId="6" fillId="2" borderId="1" xfId="3" applyFont="1" applyFill="1" applyBorder="1" applyAlignment="1">
      <alignment wrapText="1"/>
    </xf>
    <xf numFmtId="0" fontId="1" fillId="2" borderId="0" xfId="1" applyFont="1" applyFill="1"/>
    <xf numFmtId="0" fontId="7" fillId="2" borderId="1" xfId="4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center"/>
    </xf>
    <xf numFmtId="165" fontId="7" fillId="2" borderId="1" xfId="4" applyNumberFormat="1" applyFont="1" applyFill="1" applyBorder="1" applyAlignment="1">
      <alignment horizontal="center" wrapText="1"/>
    </xf>
    <xf numFmtId="0" fontId="1" fillId="0" borderId="0" xfId="1" applyFont="1" applyFill="1"/>
    <xf numFmtId="0" fontId="7" fillId="2" borderId="1" xfId="5" applyFont="1" applyFill="1" applyBorder="1" applyAlignment="1">
      <alignment horizontal="center" wrapText="1"/>
    </xf>
    <xf numFmtId="0" fontId="7" fillId="0" borderId="1" xfId="4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wrapText="1"/>
    </xf>
    <xf numFmtId="165" fontId="7" fillId="2" borderId="1" xfId="4" applyNumberFormat="1" applyFont="1" applyFill="1" applyBorder="1" applyAlignment="1">
      <alignment horizontal="center"/>
    </xf>
    <xf numFmtId="0" fontId="5" fillId="2" borderId="1" xfId="1" applyFont="1" applyFill="1" applyBorder="1"/>
    <xf numFmtId="0" fontId="5" fillId="2" borderId="1" xfId="2" applyFont="1" applyFill="1" applyBorder="1"/>
    <xf numFmtId="0" fontId="5" fillId="2" borderId="1" xfId="1" applyFont="1" applyFill="1" applyBorder="1" applyAlignment="1">
      <alignment wrapText="1"/>
    </xf>
    <xf numFmtId="164" fontId="2" fillId="2" borderId="1" xfId="1" applyNumberFormat="1" applyFont="1" applyFill="1" applyBorder="1"/>
    <xf numFmtId="0" fontId="1" fillId="2" borderId="0" xfId="1" applyFont="1" applyFill="1" applyBorder="1"/>
    <xf numFmtId="164" fontId="1" fillId="2" borderId="0" xfId="3" applyFont="1" applyFill="1" applyBorder="1"/>
    <xf numFmtId="0" fontId="8" fillId="2" borderId="0" xfId="1" applyFont="1" applyFill="1" applyBorder="1"/>
    <xf numFmtId="43" fontId="1" fillId="2" borderId="0" xfId="1" applyNumberFormat="1" applyFont="1" applyFill="1" applyBorder="1"/>
    <xf numFmtId="164" fontId="1" fillId="2" borderId="0" xfId="6" applyFont="1" applyFill="1" applyBorder="1"/>
    <xf numFmtId="43" fontId="1" fillId="2" borderId="0" xfId="1" applyNumberFormat="1" applyFill="1"/>
    <xf numFmtId="0" fontId="1" fillId="2" borderId="0" xfId="2" applyFill="1"/>
    <xf numFmtId="0" fontId="4" fillId="2" borderId="0" xfId="2" applyFont="1" applyFill="1"/>
  </cellXfs>
  <cellStyles count="7">
    <cellStyle name="Comma 10" xfId="6" xr:uid="{4F12D6EB-F9A2-443B-A55F-D73F7EC74439}"/>
    <cellStyle name="Comma 16" xfId="3" xr:uid="{221029FD-0E0F-4606-9D1C-D8C8D364B5B8}"/>
    <cellStyle name="Normal" xfId="0" builtinId="0"/>
    <cellStyle name="Normal 10 2" xfId="1" xr:uid="{E9280ED4-9AB0-47A9-B8B5-19BCF641F7DB}"/>
    <cellStyle name="Normal 2 2 4" xfId="4" xr:uid="{D20D0EB0-6E45-4821-8BFA-63890B68327C}"/>
    <cellStyle name="Normal_PLAFON RAPORTAT TRIM.II,III 2004 10" xfId="2" xr:uid="{D3716E08-D657-42CB-8F16-DA2265C80811}"/>
    <cellStyle name="Normal_PLAFON RAPORTAT TRIM.II,III 2004 2 2" xfId="5" xr:uid="{2A4AA3AA-6365-4D57-8881-7DD314AB9A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5FC0-DA38-4EF1-8293-CB85216C6278}">
  <dimension ref="A2:H46"/>
  <sheetViews>
    <sheetView tabSelected="1" topLeftCell="A7" workbookViewId="0">
      <selection activeCell="M20" sqref="M20"/>
    </sheetView>
  </sheetViews>
  <sheetFormatPr defaultRowHeight="12.75" x14ac:dyDescent="0.2"/>
  <cols>
    <col min="1" max="1" width="7.7109375" style="3" customWidth="1"/>
    <col min="2" max="2" width="12.85546875" style="38" bestFit="1" customWidth="1"/>
    <col min="3" max="3" width="36.28515625" style="38" customWidth="1"/>
    <col min="4" max="4" width="15.7109375" style="3" customWidth="1"/>
    <col min="5" max="5" width="19" style="3" customWidth="1"/>
    <col min="6" max="8" width="15.85546875" style="3" customWidth="1"/>
    <col min="9" max="253" width="9.140625" style="3"/>
    <col min="254" max="254" width="7.7109375" style="3" customWidth="1"/>
    <col min="255" max="255" width="12.85546875" style="3" bestFit="1" customWidth="1"/>
    <col min="256" max="256" width="36.28515625" style="3" customWidth="1"/>
    <col min="257" max="257" width="15.7109375" style="3" customWidth="1"/>
    <col min="258" max="259" width="18.85546875" style="3" customWidth="1"/>
    <col min="260" max="260" width="25.7109375" style="3" customWidth="1"/>
    <col min="261" max="509" width="9.140625" style="3"/>
    <col min="510" max="510" width="7.7109375" style="3" customWidth="1"/>
    <col min="511" max="511" width="12.85546875" style="3" bestFit="1" customWidth="1"/>
    <col min="512" max="512" width="36.28515625" style="3" customWidth="1"/>
    <col min="513" max="513" width="15.7109375" style="3" customWidth="1"/>
    <col min="514" max="515" width="18.85546875" style="3" customWidth="1"/>
    <col min="516" max="516" width="25.7109375" style="3" customWidth="1"/>
    <col min="517" max="765" width="9.140625" style="3"/>
    <col min="766" max="766" width="7.7109375" style="3" customWidth="1"/>
    <col min="767" max="767" width="12.85546875" style="3" bestFit="1" customWidth="1"/>
    <col min="768" max="768" width="36.28515625" style="3" customWidth="1"/>
    <col min="769" max="769" width="15.7109375" style="3" customWidth="1"/>
    <col min="770" max="771" width="18.85546875" style="3" customWidth="1"/>
    <col min="772" max="772" width="25.7109375" style="3" customWidth="1"/>
    <col min="773" max="1021" width="9.140625" style="3"/>
    <col min="1022" max="1022" width="7.7109375" style="3" customWidth="1"/>
    <col min="1023" max="1023" width="12.85546875" style="3" bestFit="1" customWidth="1"/>
    <col min="1024" max="1024" width="36.28515625" style="3" customWidth="1"/>
    <col min="1025" max="1025" width="15.7109375" style="3" customWidth="1"/>
    <col min="1026" max="1027" width="18.85546875" style="3" customWidth="1"/>
    <col min="1028" max="1028" width="25.7109375" style="3" customWidth="1"/>
    <col min="1029" max="1277" width="9.140625" style="3"/>
    <col min="1278" max="1278" width="7.7109375" style="3" customWidth="1"/>
    <col min="1279" max="1279" width="12.85546875" style="3" bestFit="1" customWidth="1"/>
    <col min="1280" max="1280" width="36.28515625" style="3" customWidth="1"/>
    <col min="1281" max="1281" width="15.7109375" style="3" customWidth="1"/>
    <col min="1282" max="1283" width="18.85546875" style="3" customWidth="1"/>
    <col min="1284" max="1284" width="25.7109375" style="3" customWidth="1"/>
    <col min="1285" max="1533" width="9.140625" style="3"/>
    <col min="1534" max="1534" width="7.7109375" style="3" customWidth="1"/>
    <col min="1535" max="1535" width="12.85546875" style="3" bestFit="1" customWidth="1"/>
    <col min="1536" max="1536" width="36.28515625" style="3" customWidth="1"/>
    <col min="1537" max="1537" width="15.7109375" style="3" customWidth="1"/>
    <col min="1538" max="1539" width="18.85546875" style="3" customWidth="1"/>
    <col min="1540" max="1540" width="25.7109375" style="3" customWidth="1"/>
    <col min="1541" max="1789" width="9.140625" style="3"/>
    <col min="1790" max="1790" width="7.7109375" style="3" customWidth="1"/>
    <col min="1791" max="1791" width="12.85546875" style="3" bestFit="1" customWidth="1"/>
    <col min="1792" max="1792" width="36.28515625" style="3" customWidth="1"/>
    <col min="1793" max="1793" width="15.7109375" style="3" customWidth="1"/>
    <col min="1794" max="1795" width="18.85546875" style="3" customWidth="1"/>
    <col min="1796" max="1796" width="25.7109375" style="3" customWidth="1"/>
    <col min="1797" max="2045" width="9.140625" style="3"/>
    <col min="2046" max="2046" width="7.7109375" style="3" customWidth="1"/>
    <col min="2047" max="2047" width="12.85546875" style="3" bestFit="1" customWidth="1"/>
    <col min="2048" max="2048" width="36.28515625" style="3" customWidth="1"/>
    <col min="2049" max="2049" width="15.7109375" style="3" customWidth="1"/>
    <col min="2050" max="2051" width="18.85546875" style="3" customWidth="1"/>
    <col min="2052" max="2052" width="25.7109375" style="3" customWidth="1"/>
    <col min="2053" max="2301" width="9.140625" style="3"/>
    <col min="2302" max="2302" width="7.7109375" style="3" customWidth="1"/>
    <col min="2303" max="2303" width="12.85546875" style="3" bestFit="1" customWidth="1"/>
    <col min="2304" max="2304" width="36.28515625" style="3" customWidth="1"/>
    <col min="2305" max="2305" width="15.7109375" style="3" customWidth="1"/>
    <col min="2306" max="2307" width="18.85546875" style="3" customWidth="1"/>
    <col min="2308" max="2308" width="25.7109375" style="3" customWidth="1"/>
    <col min="2309" max="2557" width="9.140625" style="3"/>
    <col min="2558" max="2558" width="7.7109375" style="3" customWidth="1"/>
    <col min="2559" max="2559" width="12.85546875" style="3" bestFit="1" customWidth="1"/>
    <col min="2560" max="2560" width="36.28515625" style="3" customWidth="1"/>
    <col min="2561" max="2561" width="15.7109375" style="3" customWidth="1"/>
    <col min="2562" max="2563" width="18.85546875" style="3" customWidth="1"/>
    <col min="2564" max="2564" width="25.7109375" style="3" customWidth="1"/>
    <col min="2565" max="2813" width="9.140625" style="3"/>
    <col min="2814" max="2814" width="7.7109375" style="3" customWidth="1"/>
    <col min="2815" max="2815" width="12.85546875" style="3" bestFit="1" customWidth="1"/>
    <col min="2816" max="2816" width="36.28515625" style="3" customWidth="1"/>
    <col min="2817" max="2817" width="15.7109375" style="3" customWidth="1"/>
    <col min="2818" max="2819" width="18.85546875" style="3" customWidth="1"/>
    <col min="2820" max="2820" width="25.7109375" style="3" customWidth="1"/>
    <col min="2821" max="3069" width="9.140625" style="3"/>
    <col min="3070" max="3070" width="7.7109375" style="3" customWidth="1"/>
    <col min="3071" max="3071" width="12.85546875" style="3" bestFit="1" customWidth="1"/>
    <col min="3072" max="3072" width="36.28515625" style="3" customWidth="1"/>
    <col min="3073" max="3073" width="15.7109375" style="3" customWidth="1"/>
    <col min="3074" max="3075" width="18.85546875" style="3" customWidth="1"/>
    <col min="3076" max="3076" width="25.7109375" style="3" customWidth="1"/>
    <col min="3077" max="3325" width="9.140625" style="3"/>
    <col min="3326" max="3326" width="7.7109375" style="3" customWidth="1"/>
    <col min="3327" max="3327" width="12.85546875" style="3" bestFit="1" customWidth="1"/>
    <col min="3328" max="3328" width="36.28515625" style="3" customWidth="1"/>
    <col min="3329" max="3329" width="15.7109375" style="3" customWidth="1"/>
    <col min="3330" max="3331" width="18.85546875" style="3" customWidth="1"/>
    <col min="3332" max="3332" width="25.7109375" style="3" customWidth="1"/>
    <col min="3333" max="3581" width="9.140625" style="3"/>
    <col min="3582" max="3582" width="7.7109375" style="3" customWidth="1"/>
    <col min="3583" max="3583" width="12.85546875" style="3" bestFit="1" customWidth="1"/>
    <col min="3584" max="3584" width="36.28515625" style="3" customWidth="1"/>
    <col min="3585" max="3585" width="15.7109375" style="3" customWidth="1"/>
    <col min="3586" max="3587" width="18.85546875" style="3" customWidth="1"/>
    <col min="3588" max="3588" width="25.7109375" style="3" customWidth="1"/>
    <col min="3589" max="3837" width="9.140625" style="3"/>
    <col min="3838" max="3838" width="7.7109375" style="3" customWidth="1"/>
    <col min="3839" max="3839" width="12.85546875" style="3" bestFit="1" customWidth="1"/>
    <col min="3840" max="3840" width="36.28515625" style="3" customWidth="1"/>
    <col min="3841" max="3841" width="15.7109375" style="3" customWidth="1"/>
    <col min="3842" max="3843" width="18.85546875" style="3" customWidth="1"/>
    <col min="3844" max="3844" width="25.7109375" style="3" customWidth="1"/>
    <col min="3845" max="4093" width="9.140625" style="3"/>
    <col min="4094" max="4094" width="7.7109375" style="3" customWidth="1"/>
    <col min="4095" max="4095" width="12.85546875" style="3" bestFit="1" customWidth="1"/>
    <col min="4096" max="4096" width="36.28515625" style="3" customWidth="1"/>
    <col min="4097" max="4097" width="15.7109375" style="3" customWidth="1"/>
    <col min="4098" max="4099" width="18.85546875" style="3" customWidth="1"/>
    <col min="4100" max="4100" width="25.7109375" style="3" customWidth="1"/>
    <col min="4101" max="4349" width="9.140625" style="3"/>
    <col min="4350" max="4350" width="7.7109375" style="3" customWidth="1"/>
    <col min="4351" max="4351" width="12.85546875" style="3" bestFit="1" customWidth="1"/>
    <col min="4352" max="4352" width="36.28515625" style="3" customWidth="1"/>
    <col min="4353" max="4353" width="15.7109375" style="3" customWidth="1"/>
    <col min="4354" max="4355" width="18.85546875" style="3" customWidth="1"/>
    <col min="4356" max="4356" width="25.7109375" style="3" customWidth="1"/>
    <col min="4357" max="4605" width="9.140625" style="3"/>
    <col min="4606" max="4606" width="7.7109375" style="3" customWidth="1"/>
    <col min="4607" max="4607" width="12.85546875" style="3" bestFit="1" customWidth="1"/>
    <col min="4608" max="4608" width="36.28515625" style="3" customWidth="1"/>
    <col min="4609" max="4609" width="15.7109375" style="3" customWidth="1"/>
    <col min="4610" max="4611" width="18.85546875" style="3" customWidth="1"/>
    <col min="4612" max="4612" width="25.7109375" style="3" customWidth="1"/>
    <col min="4613" max="4861" width="9.140625" style="3"/>
    <col min="4862" max="4862" width="7.7109375" style="3" customWidth="1"/>
    <col min="4863" max="4863" width="12.85546875" style="3" bestFit="1" customWidth="1"/>
    <col min="4864" max="4864" width="36.28515625" style="3" customWidth="1"/>
    <col min="4865" max="4865" width="15.7109375" style="3" customWidth="1"/>
    <col min="4866" max="4867" width="18.85546875" style="3" customWidth="1"/>
    <col min="4868" max="4868" width="25.7109375" style="3" customWidth="1"/>
    <col min="4869" max="5117" width="9.140625" style="3"/>
    <col min="5118" max="5118" width="7.7109375" style="3" customWidth="1"/>
    <col min="5119" max="5119" width="12.85546875" style="3" bestFit="1" customWidth="1"/>
    <col min="5120" max="5120" width="36.28515625" style="3" customWidth="1"/>
    <col min="5121" max="5121" width="15.7109375" style="3" customWidth="1"/>
    <col min="5122" max="5123" width="18.85546875" style="3" customWidth="1"/>
    <col min="5124" max="5124" width="25.7109375" style="3" customWidth="1"/>
    <col min="5125" max="5373" width="9.140625" style="3"/>
    <col min="5374" max="5374" width="7.7109375" style="3" customWidth="1"/>
    <col min="5375" max="5375" width="12.85546875" style="3" bestFit="1" customWidth="1"/>
    <col min="5376" max="5376" width="36.28515625" style="3" customWidth="1"/>
    <col min="5377" max="5377" width="15.7109375" style="3" customWidth="1"/>
    <col min="5378" max="5379" width="18.85546875" style="3" customWidth="1"/>
    <col min="5380" max="5380" width="25.7109375" style="3" customWidth="1"/>
    <col min="5381" max="5629" width="9.140625" style="3"/>
    <col min="5630" max="5630" width="7.7109375" style="3" customWidth="1"/>
    <col min="5631" max="5631" width="12.85546875" style="3" bestFit="1" customWidth="1"/>
    <col min="5632" max="5632" width="36.28515625" style="3" customWidth="1"/>
    <col min="5633" max="5633" width="15.7109375" style="3" customWidth="1"/>
    <col min="5634" max="5635" width="18.85546875" style="3" customWidth="1"/>
    <col min="5636" max="5636" width="25.7109375" style="3" customWidth="1"/>
    <col min="5637" max="5885" width="9.140625" style="3"/>
    <col min="5886" max="5886" width="7.7109375" style="3" customWidth="1"/>
    <col min="5887" max="5887" width="12.85546875" style="3" bestFit="1" customWidth="1"/>
    <col min="5888" max="5888" width="36.28515625" style="3" customWidth="1"/>
    <col min="5889" max="5889" width="15.7109375" style="3" customWidth="1"/>
    <col min="5890" max="5891" width="18.85546875" style="3" customWidth="1"/>
    <col min="5892" max="5892" width="25.7109375" style="3" customWidth="1"/>
    <col min="5893" max="6141" width="9.140625" style="3"/>
    <col min="6142" max="6142" width="7.7109375" style="3" customWidth="1"/>
    <col min="6143" max="6143" width="12.85546875" style="3" bestFit="1" customWidth="1"/>
    <col min="6144" max="6144" width="36.28515625" style="3" customWidth="1"/>
    <col min="6145" max="6145" width="15.7109375" style="3" customWidth="1"/>
    <col min="6146" max="6147" width="18.85546875" style="3" customWidth="1"/>
    <col min="6148" max="6148" width="25.7109375" style="3" customWidth="1"/>
    <col min="6149" max="6397" width="9.140625" style="3"/>
    <col min="6398" max="6398" width="7.7109375" style="3" customWidth="1"/>
    <col min="6399" max="6399" width="12.85546875" style="3" bestFit="1" customWidth="1"/>
    <col min="6400" max="6400" width="36.28515625" style="3" customWidth="1"/>
    <col min="6401" max="6401" width="15.7109375" style="3" customWidth="1"/>
    <col min="6402" max="6403" width="18.85546875" style="3" customWidth="1"/>
    <col min="6404" max="6404" width="25.7109375" style="3" customWidth="1"/>
    <col min="6405" max="6653" width="9.140625" style="3"/>
    <col min="6654" max="6654" width="7.7109375" style="3" customWidth="1"/>
    <col min="6655" max="6655" width="12.85546875" style="3" bestFit="1" customWidth="1"/>
    <col min="6656" max="6656" width="36.28515625" style="3" customWidth="1"/>
    <col min="6657" max="6657" width="15.7109375" style="3" customWidth="1"/>
    <col min="6658" max="6659" width="18.85546875" style="3" customWidth="1"/>
    <col min="6660" max="6660" width="25.7109375" style="3" customWidth="1"/>
    <col min="6661" max="6909" width="9.140625" style="3"/>
    <col min="6910" max="6910" width="7.7109375" style="3" customWidth="1"/>
    <col min="6911" max="6911" width="12.85546875" style="3" bestFit="1" customWidth="1"/>
    <col min="6912" max="6912" width="36.28515625" style="3" customWidth="1"/>
    <col min="6913" max="6913" width="15.7109375" style="3" customWidth="1"/>
    <col min="6914" max="6915" width="18.85546875" style="3" customWidth="1"/>
    <col min="6916" max="6916" width="25.7109375" style="3" customWidth="1"/>
    <col min="6917" max="7165" width="9.140625" style="3"/>
    <col min="7166" max="7166" width="7.7109375" style="3" customWidth="1"/>
    <col min="7167" max="7167" width="12.85546875" style="3" bestFit="1" customWidth="1"/>
    <col min="7168" max="7168" width="36.28515625" style="3" customWidth="1"/>
    <col min="7169" max="7169" width="15.7109375" style="3" customWidth="1"/>
    <col min="7170" max="7171" width="18.85546875" style="3" customWidth="1"/>
    <col min="7172" max="7172" width="25.7109375" style="3" customWidth="1"/>
    <col min="7173" max="7421" width="9.140625" style="3"/>
    <col min="7422" max="7422" width="7.7109375" style="3" customWidth="1"/>
    <col min="7423" max="7423" width="12.85546875" style="3" bestFit="1" customWidth="1"/>
    <col min="7424" max="7424" width="36.28515625" style="3" customWidth="1"/>
    <col min="7425" max="7425" width="15.7109375" style="3" customWidth="1"/>
    <col min="7426" max="7427" width="18.85546875" style="3" customWidth="1"/>
    <col min="7428" max="7428" width="25.7109375" style="3" customWidth="1"/>
    <col min="7429" max="7677" width="9.140625" style="3"/>
    <col min="7678" max="7678" width="7.7109375" style="3" customWidth="1"/>
    <col min="7679" max="7679" width="12.85546875" style="3" bestFit="1" customWidth="1"/>
    <col min="7680" max="7680" width="36.28515625" style="3" customWidth="1"/>
    <col min="7681" max="7681" width="15.7109375" style="3" customWidth="1"/>
    <col min="7682" max="7683" width="18.85546875" style="3" customWidth="1"/>
    <col min="7684" max="7684" width="25.7109375" style="3" customWidth="1"/>
    <col min="7685" max="7933" width="9.140625" style="3"/>
    <col min="7934" max="7934" width="7.7109375" style="3" customWidth="1"/>
    <col min="7935" max="7935" width="12.85546875" style="3" bestFit="1" customWidth="1"/>
    <col min="7936" max="7936" width="36.28515625" style="3" customWidth="1"/>
    <col min="7937" max="7937" width="15.7109375" style="3" customWidth="1"/>
    <col min="7938" max="7939" width="18.85546875" style="3" customWidth="1"/>
    <col min="7940" max="7940" width="25.7109375" style="3" customWidth="1"/>
    <col min="7941" max="8189" width="9.140625" style="3"/>
    <col min="8190" max="8190" width="7.7109375" style="3" customWidth="1"/>
    <col min="8191" max="8191" width="12.85546875" style="3" bestFit="1" customWidth="1"/>
    <col min="8192" max="8192" width="36.28515625" style="3" customWidth="1"/>
    <col min="8193" max="8193" width="15.7109375" style="3" customWidth="1"/>
    <col min="8194" max="8195" width="18.85546875" style="3" customWidth="1"/>
    <col min="8196" max="8196" width="25.7109375" style="3" customWidth="1"/>
    <col min="8197" max="8445" width="9.140625" style="3"/>
    <col min="8446" max="8446" width="7.7109375" style="3" customWidth="1"/>
    <col min="8447" max="8447" width="12.85546875" style="3" bestFit="1" customWidth="1"/>
    <col min="8448" max="8448" width="36.28515625" style="3" customWidth="1"/>
    <col min="8449" max="8449" width="15.7109375" style="3" customWidth="1"/>
    <col min="8450" max="8451" width="18.85546875" style="3" customWidth="1"/>
    <col min="8452" max="8452" width="25.7109375" style="3" customWidth="1"/>
    <col min="8453" max="8701" width="9.140625" style="3"/>
    <col min="8702" max="8702" width="7.7109375" style="3" customWidth="1"/>
    <col min="8703" max="8703" width="12.85546875" style="3" bestFit="1" customWidth="1"/>
    <col min="8704" max="8704" width="36.28515625" style="3" customWidth="1"/>
    <col min="8705" max="8705" width="15.7109375" style="3" customWidth="1"/>
    <col min="8706" max="8707" width="18.85546875" style="3" customWidth="1"/>
    <col min="8708" max="8708" width="25.7109375" style="3" customWidth="1"/>
    <col min="8709" max="8957" width="9.140625" style="3"/>
    <col min="8958" max="8958" width="7.7109375" style="3" customWidth="1"/>
    <col min="8959" max="8959" width="12.85546875" style="3" bestFit="1" customWidth="1"/>
    <col min="8960" max="8960" width="36.28515625" style="3" customWidth="1"/>
    <col min="8961" max="8961" width="15.7109375" style="3" customWidth="1"/>
    <col min="8962" max="8963" width="18.85546875" style="3" customWidth="1"/>
    <col min="8964" max="8964" width="25.7109375" style="3" customWidth="1"/>
    <col min="8965" max="9213" width="9.140625" style="3"/>
    <col min="9214" max="9214" width="7.7109375" style="3" customWidth="1"/>
    <col min="9215" max="9215" width="12.85546875" style="3" bestFit="1" customWidth="1"/>
    <col min="9216" max="9216" width="36.28515625" style="3" customWidth="1"/>
    <col min="9217" max="9217" width="15.7109375" style="3" customWidth="1"/>
    <col min="9218" max="9219" width="18.85546875" style="3" customWidth="1"/>
    <col min="9220" max="9220" width="25.7109375" style="3" customWidth="1"/>
    <col min="9221" max="9469" width="9.140625" style="3"/>
    <col min="9470" max="9470" width="7.7109375" style="3" customWidth="1"/>
    <col min="9471" max="9471" width="12.85546875" style="3" bestFit="1" customWidth="1"/>
    <col min="9472" max="9472" width="36.28515625" style="3" customWidth="1"/>
    <col min="9473" max="9473" width="15.7109375" style="3" customWidth="1"/>
    <col min="9474" max="9475" width="18.85546875" style="3" customWidth="1"/>
    <col min="9476" max="9476" width="25.7109375" style="3" customWidth="1"/>
    <col min="9477" max="9725" width="9.140625" style="3"/>
    <col min="9726" max="9726" width="7.7109375" style="3" customWidth="1"/>
    <col min="9727" max="9727" width="12.85546875" style="3" bestFit="1" customWidth="1"/>
    <col min="9728" max="9728" width="36.28515625" style="3" customWidth="1"/>
    <col min="9729" max="9729" width="15.7109375" style="3" customWidth="1"/>
    <col min="9730" max="9731" width="18.85546875" style="3" customWidth="1"/>
    <col min="9732" max="9732" width="25.7109375" style="3" customWidth="1"/>
    <col min="9733" max="9981" width="9.140625" style="3"/>
    <col min="9982" max="9982" width="7.7109375" style="3" customWidth="1"/>
    <col min="9983" max="9983" width="12.85546875" style="3" bestFit="1" customWidth="1"/>
    <col min="9984" max="9984" width="36.28515625" style="3" customWidth="1"/>
    <col min="9985" max="9985" width="15.7109375" style="3" customWidth="1"/>
    <col min="9986" max="9987" width="18.85546875" style="3" customWidth="1"/>
    <col min="9988" max="9988" width="25.7109375" style="3" customWidth="1"/>
    <col min="9989" max="10237" width="9.140625" style="3"/>
    <col min="10238" max="10238" width="7.7109375" style="3" customWidth="1"/>
    <col min="10239" max="10239" width="12.85546875" style="3" bestFit="1" customWidth="1"/>
    <col min="10240" max="10240" width="36.28515625" style="3" customWidth="1"/>
    <col min="10241" max="10241" width="15.7109375" style="3" customWidth="1"/>
    <col min="10242" max="10243" width="18.85546875" style="3" customWidth="1"/>
    <col min="10244" max="10244" width="25.7109375" style="3" customWidth="1"/>
    <col min="10245" max="10493" width="9.140625" style="3"/>
    <col min="10494" max="10494" width="7.7109375" style="3" customWidth="1"/>
    <col min="10495" max="10495" width="12.85546875" style="3" bestFit="1" customWidth="1"/>
    <col min="10496" max="10496" width="36.28515625" style="3" customWidth="1"/>
    <col min="10497" max="10497" width="15.7109375" style="3" customWidth="1"/>
    <col min="10498" max="10499" width="18.85546875" style="3" customWidth="1"/>
    <col min="10500" max="10500" width="25.7109375" style="3" customWidth="1"/>
    <col min="10501" max="10749" width="9.140625" style="3"/>
    <col min="10750" max="10750" width="7.7109375" style="3" customWidth="1"/>
    <col min="10751" max="10751" width="12.85546875" style="3" bestFit="1" customWidth="1"/>
    <col min="10752" max="10752" width="36.28515625" style="3" customWidth="1"/>
    <col min="10753" max="10753" width="15.7109375" style="3" customWidth="1"/>
    <col min="10754" max="10755" width="18.85546875" style="3" customWidth="1"/>
    <col min="10756" max="10756" width="25.7109375" style="3" customWidth="1"/>
    <col min="10757" max="11005" width="9.140625" style="3"/>
    <col min="11006" max="11006" width="7.7109375" style="3" customWidth="1"/>
    <col min="11007" max="11007" width="12.85546875" style="3" bestFit="1" customWidth="1"/>
    <col min="11008" max="11008" width="36.28515625" style="3" customWidth="1"/>
    <col min="11009" max="11009" width="15.7109375" style="3" customWidth="1"/>
    <col min="11010" max="11011" width="18.85546875" style="3" customWidth="1"/>
    <col min="11012" max="11012" width="25.7109375" style="3" customWidth="1"/>
    <col min="11013" max="11261" width="9.140625" style="3"/>
    <col min="11262" max="11262" width="7.7109375" style="3" customWidth="1"/>
    <col min="11263" max="11263" width="12.85546875" style="3" bestFit="1" customWidth="1"/>
    <col min="11264" max="11264" width="36.28515625" style="3" customWidth="1"/>
    <col min="11265" max="11265" width="15.7109375" style="3" customWidth="1"/>
    <col min="11266" max="11267" width="18.85546875" style="3" customWidth="1"/>
    <col min="11268" max="11268" width="25.7109375" style="3" customWidth="1"/>
    <col min="11269" max="11517" width="9.140625" style="3"/>
    <col min="11518" max="11518" width="7.7109375" style="3" customWidth="1"/>
    <col min="11519" max="11519" width="12.85546875" style="3" bestFit="1" customWidth="1"/>
    <col min="11520" max="11520" width="36.28515625" style="3" customWidth="1"/>
    <col min="11521" max="11521" width="15.7109375" style="3" customWidth="1"/>
    <col min="11522" max="11523" width="18.85546875" style="3" customWidth="1"/>
    <col min="11524" max="11524" width="25.7109375" style="3" customWidth="1"/>
    <col min="11525" max="11773" width="9.140625" style="3"/>
    <col min="11774" max="11774" width="7.7109375" style="3" customWidth="1"/>
    <col min="11775" max="11775" width="12.85546875" style="3" bestFit="1" customWidth="1"/>
    <col min="11776" max="11776" width="36.28515625" style="3" customWidth="1"/>
    <col min="11777" max="11777" width="15.7109375" style="3" customWidth="1"/>
    <col min="11778" max="11779" width="18.85546875" style="3" customWidth="1"/>
    <col min="11780" max="11780" width="25.7109375" style="3" customWidth="1"/>
    <col min="11781" max="12029" width="9.140625" style="3"/>
    <col min="12030" max="12030" width="7.7109375" style="3" customWidth="1"/>
    <col min="12031" max="12031" width="12.85546875" style="3" bestFit="1" customWidth="1"/>
    <col min="12032" max="12032" width="36.28515625" style="3" customWidth="1"/>
    <col min="12033" max="12033" width="15.7109375" style="3" customWidth="1"/>
    <col min="12034" max="12035" width="18.85546875" style="3" customWidth="1"/>
    <col min="12036" max="12036" width="25.7109375" style="3" customWidth="1"/>
    <col min="12037" max="12285" width="9.140625" style="3"/>
    <col min="12286" max="12286" width="7.7109375" style="3" customWidth="1"/>
    <col min="12287" max="12287" width="12.85546875" style="3" bestFit="1" customWidth="1"/>
    <col min="12288" max="12288" width="36.28515625" style="3" customWidth="1"/>
    <col min="12289" max="12289" width="15.7109375" style="3" customWidth="1"/>
    <col min="12290" max="12291" width="18.85546875" style="3" customWidth="1"/>
    <col min="12292" max="12292" width="25.7109375" style="3" customWidth="1"/>
    <col min="12293" max="12541" width="9.140625" style="3"/>
    <col min="12542" max="12542" width="7.7109375" style="3" customWidth="1"/>
    <col min="12543" max="12543" width="12.85546875" style="3" bestFit="1" customWidth="1"/>
    <col min="12544" max="12544" width="36.28515625" style="3" customWidth="1"/>
    <col min="12545" max="12545" width="15.7109375" style="3" customWidth="1"/>
    <col min="12546" max="12547" width="18.85546875" style="3" customWidth="1"/>
    <col min="12548" max="12548" width="25.7109375" style="3" customWidth="1"/>
    <col min="12549" max="12797" width="9.140625" style="3"/>
    <col min="12798" max="12798" width="7.7109375" style="3" customWidth="1"/>
    <col min="12799" max="12799" width="12.85546875" style="3" bestFit="1" customWidth="1"/>
    <col min="12800" max="12800" width="36.28515625" style="3" customWidth="1"/>
    <col min="12801" max="12801" width="15.7109375" style="3" customWidth="1"/>
    <col min="12802" max="12803" width="18.85546875" style="3" customWidth="1"/>
    <col min="12804" max="12804" width="25.7109375" style="3" customWidth="1"/>
    <col min="12805" max="13053" width="9.140625" style="3"/>
    <col min="13054" max="13054" width="7.7109375" style="3" customWidth="1"/>
    <col min="13055" max="13055" width="12.85546875" style="3" bestFit="1" customWidth="1"/>
    <col min="13056" max="13056" width="36.28515625" style="3" customWidth="1"/>
    <col min="13057" max="13057" width="15.7109375" style="3" customWidth="1"/>
    <col min="13058" max="13059" width="18.85546875" style="3" customWidth="1"/>
    <col min="13060" max="13060" width="25.7109375" style="3" customWidth="1"/>
    <col min="13061" max="13309" width="9.140625" style="3"/>
    <col min="13310" max="13310" width="7.7109375" style="3" customWidth="1"/>
    <col min="13311" max="13311" width="12.85546875" style="3" bestFit="1" customWidth="1"/>
    <col min="13312" max="13312" width="36.28515625" style="3" customWidth="1"/>
    <col min="13313" max="13313" width="15.7109375" style="3" customWidth="1"/>
    <col min="13314" max="13315" width="18.85546875" style="3" customWidth="1"/>
    <col min="13316" max="13316" width="25.7109375" style="3" customWidth="1"/>
    <col min="13317" max="13565" width="9.140625" style="3"/>
    <col min="13566" max="13566" width="7.7109375" style="3" customWidth="1"/>
    <col min="13567" max="13567" width="12.85546875" style="3" bestFit="1" customWidth="1"/>
    <col min="13568" max="13568" width="36.28515625" style="3" customWidth="1"/>
    <col min="13569" max="13569" width="15.7109375" style="3" customWidth="1"/>
    <col min="13570" max="13571" width="18.85546875" style="3" customWidth="1"/>
    <col min="13572" max="13572" width="25.7109375" style="3" customWidth="1"/>
    <col min="13573" max="13821" width="9.140625" style="3"/>
    <col min="13822" max="13822" width="7.7109375" style="3" customWidth="1"/>
    <col min="13823" max="13823" width="12.85546875" style="3" bestFit="1" customWidth="1"/>
    <col min="13824" max="13824" width="36.28515625" style="3" customWidth="1"/>
    <col min="13825" max="13825" width="15.7109375" style="3" customWidth="1"/>
    <col min="13826" max="13827" width="18.85546875" style="3" customWidth="1"/>
    <col min="13828" max="13828" width="25.7109375" style="3" customWidth="1"/>
    <col min="13829" max="14077" width="9.140625" style="3"/>
    <col min="14078" max="14078" width="7.7109375" style="3" customWidth="1"/>
    <col min="14079" max="14079" width="12.85546875" style="3" bestFit="1" customWidth="1"/>
    <col min="14080" max="14080" width="36.28515625" style="3" customWidth="1"/>
    <col min="14081" max="14081" width="15.7109375" style="3" customWidth="1"/>
    <col min="14082" max="14083" width="18.85546875" style="3" customWidth="1"/>
    <col min="14084" max="14084" width="25.7109375" style="3" customWidth="1"/>
    <col min="14085" max="14333" width="9.140625" style="3"/>
    <col min="14334" max="14334" width="7.7109375" style="3" customWidth="1"/>
    <col min="14335" max="14335" width="12.85546875" style="3" bestFit="1" customWidth="1"/>
    <col min="14336" max="14336" width="36.28515625" style="3" customWidth="1"/>
    <col min="14337" max="14337" width="15.7109375" style="3" customWidth="1"/>
    <col min="14338" max="14339" width="18.85546875" style="3" customWidth="1"/>
    <col min="14340" max="14340" width="25.7109375" style="3" customWidth="1"/>
    <col min="14341" max="14589" width="9.140625" style="3"/>
    <col min="14590" max="14590" width="7.7109375" style="3" customWidth="1"/>
    <col min="14591" max="14591" width="12.85546875" style="3" bestFit="1" customWidth="1"/>
    <col min="14592" max="14592" width="36.28515625" style="3" customWidth="1"/>
    <col min="14593" max="14593" width="15.7109375" style="3" customWidth="1"/>
    <col min="14594" max="14595" width="18.85546875" style="3" customWidth="1"/>
    <col min="14596" max="14596" width="25.7109375" style="3" customWidth="1"/>
    <col min="14597" max="14845" width="9.140625" style="3"/>
    <col min="14846" max="14846" width="7.7109375" style="3" customWidth="1"/>
    <col min="14847" max="14847" width="12.85546875" style="3" bestFit="1" customWidth="1"/>
    <col min="14848" max="14848" width="36.28515625" style="3" customWidth="1"/>
    <col min="14849" max="14849" width="15.7109375" style="3" customWidth="1"/>
    <col min="14850" max="14851" width="18.85546875" style="3" customWidth="1"/>
    <col min="14852" max="14852" width="25.7109375" style="3" customWidth="1"/>
    <col min="14853" max="15101" width="9.140625" style="3"/>
    <col min="15102" max="15102" width="7.7109375" style="3" customWidth="1"/>
    <col min="15103" max="15103" width="12.85546875" style="3" bestFit="1" customWidth="1"/>
    <col min="15104" max="15104" width="36.28515625" style="3" customWidth="1"/>
    <col min="15105" max="15105" width="15.7109375" style="3" customWidth="1"/>
    <col min="15106" max="15107" width="18.85546875" style="3" customWidth="1"/>
    <col min="15108" max="15108" width="25.7109375" style="3" customWidth="1"/>
    <col min="15109" max="15357" width="9.140625" style="3"/>
    <col min="15358" max="15358" width="7.7109375" style="3" customWidth="1"/>
    <col min="15359" max="15359" width="12.85546875" style="3" bestFit="1" customWidth="1"/>
    <col min="15360" max="15360" width="36.28515625" style="3" customWidth="1"/>
    <col min="15361" max="15361" width="15.7109375" style="3" customWidth="1"/>
    <col min="15362" max="15363" width="18.85546875" style="3" customWidth="1"/>
    <col min="15364" max="15364" width="25.7109375" style="3" customWidth="1"/>
    <col min="15365" max="15613" width="9.140625" style="3"/>
    <col min="15614" max="15614" width="7.7109375" style="3" customWidth="1"/>
    <col min="15615" max="15615" width="12.85546875" style="3" bestFit="1" customWidth="1"/>
    <col min="15616" max="15616" width="36.28515625" style="3" customWidth="1"/>
    <col min="15617" max="15617" width="15.7109375" style="3" customWidth="1"/>
    <col min="15618" max="15619" width="18.85546875" style="3" customWidth="1"/>
    <col min="15620" max="15620" width="25.7109375" style="3" customWidth="1"/>
    <col min="15621" max="15869" width="9.140625" style="3"/>
    <col min="15870" max="15870" width="7.7109375" style="3" customWidth="1"/>
    <col min="15871" max="15871" width="12.85546875" style="3" bestFit="1" customWidth="1"/>
    <col min="15872" max="15872" width="36.28515625" style="3" customWidth="1"/>
    <col min="15873" max="15873" width="15.7109375" style="3" customWidth="1"/>
    <col min="15874" max="15875" width="18.85546875" style="3" customWidth="1"/>
    <col min="15876" max="15876" width="25.7109375" style="3" customWidth="1"/>
    <col min="15877" max="16125" width="9.140625" style="3"/>
    <col min="16126" max="16126" width="7.7109375" style="3" customWidth="1"/>
    <col min="16127" max="16127" width="12.85546875" style="3" bestFit="1" customWidth="1"/>
    <col min="16128" max="16128" width="36.28515625" style="3" customWidth="1"/>
    <col min="16129" max="16129" width="15.7109375" style="3" customWidth="1"/>
    <col min="16130" max="16131" width="18.85546875" style="3" customWidth="1"/>
    <col min="16132" max="16132" width="25.7109375" style="3" customWidth="1"/>
    <col min="16133" max="16384" width="9.140625" style="3"/>
  </cols>
  <sheetData>
    <row r="2" spans="1:8" ht="15.75" x14ac:dyDescent="0.25">
      <c r="A2" s="1" t="s">
        <v>0</v>
      </c>
      <c r="B2" s="1"/>
      <c r="C2" s="1"/>
      <c r="D2" s="1"/>
      <c r="E2" s="2"/>
      <c r="F2" s="2"/>
      <c r="G2" s="2"/>
      <c r="H2" s="2"/>
    </row>
    <row r="3" spans="1:8" ht="15.75" x14ac:dyDescent="0.25">
      <c r="A3" s="1" t="s">
        <v>1</v>
      </c>
      <c r="B3" s="1"/>
      <c r="C3" s="1"/>
      <c r="D3" s="1"/>
      <c r="E3" s="2"/>
      <c r="F3" s="2"/>
      <c r="G3" s="2"/>
      <c r="H3" s="2"/>
    </row>
    <row r="4" spans="1:8" x14ac:dyDescent="0.2">
      <c r="A4" s="4">
        <v>45747</v>
      </c>
      <c r="B4" s="5"/>
      <c r="C4" s="5"/>
      <c r="D4" s="5"/>
      <c r="E4" s="6"/>
      <c r="F4" s="6"/>
      <c r="G4" s="6"/>
      <c r="H4" s="6"/>
    </row>
    <row r="5" spans="1:8" x14ac:dyDescent="0.2">
      <c r="A5" s="5" t="s">
        <v>2</v>
      </c>
      <c r="B5" s="5"/>
      <c r="C5" s="5"/>
      <c r="D5" s="5"/>
    </row>
    <row r="6" spans="1:8" ht="15" x14ac:dyDescent="0.25">
      <c r="A6" s="7"/>
      <c r="B6" s="8"/>
      <c r="C6" s="9"/>
    </row>
    <row r="7" spans="1:8" ht="15" x14ac:dyDescent="0.25">
      <c r="A7" s="7"/>
      <c r="B7" s="8"/>
      <c r="C7" s="9"/>
    </row>
    <row r="8" spans="1:8" ht="15" x14ac:dyDescent="0.25">
      <c r="A8" s="10"/>
      <c r="B8" s="9"/>
      <c r="C8" s="11"/>
    </row>
    <row r="9" spans="1:8" s="15" customFormat="1" ht="15.75" x14ac:dyDescent="0.25">
      <c r="A9" s="12" t="s">
        <v>3</v>
      </c>
      <c r="B9" s="13" t="s">
        <v>4</v>
      </c>
      <c r="C9" s="13" t="s">
        <v>5</v>
      </c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</row>
    <row r="10" spans="1:8" s="19" customFormat="1" ht="16.5" x14ac:dyDescent="0.3">
      <c r="A10" s="16">
        <v>1</v>
      </c>
      <c r="B10" s="17" t="s">
        <v>11</v>
      </c>
      <c r="C10" s="17" t="s">
        <v>12</v>
      </c>
      <c r="D10" s="18">
        <v>3028.92</v>
      </c>
      <c r="E10" s="18">
        <v>3028.92</v>
      </c>
      <c r="F10" s="18">
        <v>3081.5</v>
      </c>
      <c r="G10" s="18">
        <f>D10+E10+F10</f>
        <v>9139.34</v>
      </c>
      <c r="H10" s="18">
        <v>3180.8</v>
      </c>
    </row>
    <row r="11" spans="1:8" s="19" customFormat="1" ht="16.5" x14ac:dyDescent="0.3">
      <c r="A11" s="16">
        <v>2</v>
      </c>
      <c r="B11" s="20" t="s">
        <v>13</v>
      </c>
      <c r="C11" s="20" t="s">
        <v>14</v>
      </c>
      <c r="D11" s="18">
        <v>5353.44</v>
      </c>
      <c r="E11" s="18">
        <v>5353.44</v>
      </c>
      <c r="F11" s="18">
        <v>5368.71</v>
      </c>
      <c r="G11" s="18">
        <f t="shared" ref="G11:G32" si="0">D11+E11+F11</f>
        <v>16075.59</v>
      </c>
      <c r="H11" s="18">
        <v>5541.71</v>
      </c>
    </row>
    <row r="12" spans="1:8" s="19" customFormat="1" ht="16.5" x14ac:dyDescent="0.3">
      <c r="A12" s="16">
        <v>3</v>
      </c>
      <c r="B12" s="21" t="s">
        <v>15</v>
      </c>
      <c r="C12" s="20" t="s">
        <v>16</v>
      </c>
      <c r="D12" s="18">
        <v>5283</v>
      </c>
      <c r="E12" s="18">
        <v>5353.44</v>
      </c>
      <c r="F12" s="18">
        <v>5387.5</v>
      </c>
      <c r="G12" s="18">
        <f t="shared" si="0"/>
        <v>16023.939999999999</v>
      </c>
      <c r="H12" s="18">
        <v>5561.11</v>
      </c>
    </row>
    <row r="13" spans="1:8" s="19" customFormat="1" ht="16.5" x14ac:dyDescent="0.3">
      <c r="A13" s="16">
        <v>4</v>
      </c>
      <c r="B13" s="22" t="s">
        <v>17</v>
      </c>
      <c r="C13" s="20" t="s">
        <v>18</v>
      </c>
      <c r="D13" s="18">
        <v>845.28</v>
      </c>
      <c r="E13" s="18">
        <v>2888.04</v>
      </c>
      <c r="F13" s="18">
        <v>10535.85</v>
      </c>
      <c r="G13" s="18">
        <f t="shared" si="0"/>
        <v>14269.17</v>
      </c>
      <c r="H13" s="18">
        <v>10875.36</v>
      </c>
    </row>
    <row r="14" spans="1:8" s="23" customFormat="1" ht="16.5" x14ac:dyDescent="0.3">
      <c r="A14" s="16">
        <v>5</v>
      </c>
      <c r="B14" s="22" t="s">
        <v>19</v>
      </c>
      <c r="C14" s="20" t="s">
        <v>20</v>
      </c>
      <c r="D14" s="18">
        <v>0</v>
      </c>
      <c r="E14" s="18">
        <v>0</v>
      </c>
      <c r="F14" s="18">
        <v>5368.71</v>
      </c>
      <c r="G14" s="18">
        <f t="shared" si="0"/>
        <v>5368.71</v>
      </c>
      <c r="H14" s="18">
        <v>5541.71</v>
      </c>
    </row>
    <row r="15" spans="1:8" s="19" customFormat="1" ht="16.5" x14ac:dyDescent="0.3">
      <c r="A15" s="16">
        <v>6</v>
      </c>
      <c r="B15" s="22" t="s">
        <v>21</v>
      </c>
      <c r="C15" s="20" t="s">
        <v>22</v>
      </c>
      <c r="D15" s="18">
        <v>5142.12</v>
      </c>
      <c r="E15" s="18">
        <v>6128.28</v>
      </c>
      <c r="F15" s="18">
        <v>6931.66</v>
      </c>
      <c r="G15" s="18">
        <f t="shared" si="0"/>
        <v>18202.059999999998</v>
      </c>
      <c r="H15" s="18">
        <v>7155.03</v>
      </c>
    </row>
    <row r="16" spans="1:8" s="19" customFormat="1" ht="16.5" x14ac:dyDescent="0.3">
      <c r="A16" s="16">
        <v>7</v>
      </c>
      <c r="B16" s="22" t="s">
        <v>23</v>
      </c>
      <c r="C16" s="20" t="s">
        <v>24</v>
      </c>
      <c r="D16" s="18">
        <v>7184.88</v>
      </c>
      <c r="E16" s="18">
        <v>7537.08</v>
      </c>
      <c r="F16" s="18">
        <v>7905.31</v>
      </c>
      <c r="G16" s="18">
        <f t="shared" si="0"/>
        <v>22627.27</v>
      </c>
      <c r="H16" s="18">
        <v>8160.05</v>
      </c>
    </row>
    <row r="17" spans="1:8" s="19" customFormat="1" ht="16.5" x14ac:dyDescent="0.3">
      <c r="A17" s="16">
        <v>8</v>
      </c>
      <c r="B17" s="22" t="s">
        <v>25</v>
      </c>
      <c r="C17" s="20" t="s">
        <v>26</v>
      </c>
      <c r="D17" s="18">
        <v>5283</v>
      </c>
      <c r="E17" s="18">
        <v>4155.96</v>
      </c>
      <c r="F17" s="18">
        <v>5344.79</v>
      </c>
      <c r="G17" s="18">
        <f t="shared" si="0"/>
        <v>14783.75</v>
      </c>
      <c r="H17" s="18">
        <v>5517.03</v>
      </c>
    </row>
    <row r="18" spans="1:8" s="19" customFormat="1" ht="16.5" x14ac:dyDescent="0.3">
      <c r="A18" s="16">
        <v>9</v>
      </c>
      <c r="B18" s="22" t="s">
        <v>27</v>
      </c>
      <c r="C18" s="24" t="s">
        <v>28</v>
      </c>
      <c r="D18" s="18">
        <v>3522</v>
      </c>
      <c r="E18" s="18">
        <v>4226.3999999999996</v>
      </c>
      <c r="F18" s="18">
        <v>4437.72</v>
      </c>
      <c r="G18" s="18">
        <f t="shared" si="0"/>
        <v>12186.119999999999</v>
      </c>
      <c r="H18" s="18">
        <v>4226.3999999999996</v>
      </c>
    </row>
    <row r="19" spans="1:8" s="19" customFormat="1" ht="16.5" x14ac:dyDescent="0.3">
      <c r="A19" s="16">
        <v>10</v>
      </c>
      <c r="B19" s="25" t="s">
        <v>29</v>
      </c>
      <c r="C19" s="26" t="s">
        <v>30</v>
      </c>
      <c r="D19" s="18">
        <v>5564.76</v>
      </c>
      <c r="E19" s="18">
        <v>5776.08</v>
      </c>
      <c r="F19" s="18">
        <v>5881.15</v>
      </c>
      <c r="G19" s="18">
        <f t="shared" si="0"/>
        <v>17221.989999999998</v>
      </c>
      <c r="H19" s="18">
        <v>6070.67</v>
      </c>
    </row>
    <row r="20" spans="1:8" s="19" customFormat="1" ht="16.5" x14ac:dyDescent="0.3">
      <c r="A20" s="16">
        <v>11</v>
      </c>
      <c r="B20" s="27" t="s">
        <v>31</v>
      </c>
      <c r="C20" s="20" t="s">
        <v>32</v>
      </c>
      <c r="D20" s="18">
        <v>1901.88</v>
      </c>
      <c r="E20" s="18">
        <v>2254.08</v>
      </c>
      <c r="F20" s="18">
        <v>4618.83</v>
      </c>
      <c r="G20" s="18">
        <f t="shared" si="0"/>
        <v>8774.7900000000009</v>
      </c>
      <c r="H20" s="18">
        <v>4767.67</v>
      </c>
    </row>
    <row r="21" spans="1:8" s="19" customFormat="1" ht="16.5" x14ac:dyDescent="0.3">
      <c r="A21" s="16">
        <v>12</v>
      </c>
      <c r="B21" s="21" t="s">
        <v>33</v>
      </c>
      <c r="C21" s="20" t="s">
        <v>34</v>
      </c>
      <c r="D21" s="18">
        <v>8382.36</v>
      </c>
      <c r="E21" s="18">
        <v>6691.8</v>
      </c>
      <c r="F21" s="18">
        <v>11133.7</v>
      </c>
      <c r="G21" s="18">
        <f t="shared" si="0"/>
        <v>26207.86</v>
      </c>
      <c r="H21" s="18">
        <v>11492.48</v>
      </c>
    </row>
    <row r="22" spans="1:8" s="19" customFormat="1" ht="16.5" x14ac:dyDescent="0.3">
      <c r="A22" s="16">
        <v>13</v>
      </c>
      <c r="B22" s="21" t="s">
        <v>35</v>
      </c>
      <c r="C22" s="20" t="s">
        <v>36</v>
      </c>
      <c r="D22" s="18">
        <v>1479.24</v>
      </c>
      <c r="E22" s="18">
        <v>1408.8</v>
      </c>
      <c r="F22" s="18">
        <v>2608.34</v>
      </c>
      <c r="G22" s="18">
        <f t="shared" si="0"/>
        <v>5496.38</v>
      </c>
      <c r="H22" s="18">
        <v>2692.39</v>
      </c>
    </row>
    <row r="23" spans="1:8" s="19" customFormat="1" ht="33" x14ac:dyDescent="0.3">
      <c r="A23" s="16">
        <v>14</v>
      </c>
      <c r="B23" s="21" t="s">
        <v>37</v>
      </c>
      <c r="C23" s="20" t="s">
        <v>38</v>
      </c>
      <c r="D23" s="18">
        <v>352.2</v>
      </c>
      <c r="E23" s="18">
        <v>633.96</v>
      </c>
      <c r="F23" s="18">
        <v>7520.97</v>
      </c>
      <c r="G23" s="18">
        <f t="shared" si="0"/>
        <v>8507.130000000001</v>
      </c>
      <c r="H23" s="18">
        <v>10163.030000000001</v>
      </c>
    </row>
    <row r="24" spans="1:8" s="19" customFormat="1" ht="16.5" x14ac:dyDescent="0.3">
      <c r="A24" s="16">
        <v>15</v>
      </c>
      <c r="B24" s="21" t="s">
        <v>39</v>
      </c>
      <c r="C24" s="20" t="s">
        <v>40</v>
      </c>
      <c r="D24" s="18">
        <v>845.28</v>
      </c>
      <c r="E24" s="18">
        <v>986.16</v>
      </c>
      <c r="F24" s="18">
        <v>4437.72</v>
      </c>
      <c r="G24" s="18">
        <f t="shared" si="0"/>
        <v>6269.16</v>
      </c>
      <c r="H24" s="18">
        <v>4226.3999999999996</v>
      </c>
    </row>
    <row r="25" spans="1:8" s="19" customFormat="1" ht="16.5" x14ac:dyDescent="0.3">
      <c r="A25" s="16">
        <v>16</v>
      </c>
      <c r="B25" s="21" t="s">
        <v>41</v>
      </c>
      <c r="C25" s="20" t="s">
        <v>42</v>
      </c>
      <c r="D25" s="18">
        <v>5635.2</v>
      </c>
      <c r="E25" s="18">
        <v>5846.52</v>
      </c>
      <c r="F25" s="18">
        <v>5881.15</v>
      </c>
      <c r="G25" s="18">
        <f t="shared" si="0"/>
        <v>17362.870000000003</v>
      </c>
      <c r="H25" s="18">
        <v>6070.67</v>
      </c>
    </row>
    <row r="26" spans="1:8" s="19" customFormat="1" ht="16.5" x14ac:dyDescent="0.3">
      <c r="A26" s="16">
        <v>17</v>
      </c>
      <c r="B26" s="21" t="s">
        <v>43</v>
      </c>
      <c r="C26" s="20" t="s">
        <v>44</v>
      </c>
      <c r="D26" s="18">
        <v>7044</v>
      </c>
      <c r="E26" s="18">
        <v>6198.72</v>
      </c>
      <c r="F26" s="18">
        <v>7076.85</v>
      </c>
      <c r="G26" s="18">
        <f t="shared" si="0"/>
        <v>20319.57</v>
      </c>
      <c r="H26" s="18">
        <v>7304.9</v>
      </c>
    </row>
    <row r="27" spans="1:8" s="19" customFormat="1" ht="16.5" x14ac:dyDescent="0.3">
      <c r="A27" s="16">
        <v>18</v>
      </c>
      <c r="B27" s="21" t="s">
        <v>45</v>
      </c>
      <c r="C27" s="20" t="s">
        <v>46</v>
      </c>
      <c r="D27" s="18">
        <v>774.84</v>
      </c>
      <c r="E27" s="18">
        <v>352.2</v>
      </c>
      <c r="F27" s="18">
        <v>4576.13</v>
      </c>
      <c r="G27" s="18">
        <f t="shared" si="0"/>
        <v>5703.17</v>
      </c>
      <c r="H27" s="18">
        <v>4723.59</v>
      </c>
    </row>
    <row r="28" spans="1:8" s="23" customFormat="1" ht="16.5" x14ac:dyDescent="0.3">
      <c r="A28" s="16">
        <v>19</v>
      </c>
      <c r="B28" s="21" t="s">
        <v>47</v>
      </c>
      <c r="C28" s="20" t="s">
        <v>48</v>
      </c>
      <c r="D28" s="18">
        <v>3803.76</v>
      </c>
      <c r="E28" s="18">
        <v>3803.76</v>
      </c>
      <c r="F28" s="18">
        <v>3850.16</v>
      </c>
      <c r="G28" s="18">
        <f t="shared" si="0"/>
        <v>11457.68</v>
      </c>
      <c r="H28" s="18">
        <v>3974.23</v>
      </c>
    </row>
    <row r="29" spans="1:8" s="23" customFormat="1" ht="16.5" x14ac:dyDescent="0.3">
      <c r="A29" s="16">
        <v>20</v>
      </c>
      <c r="B29" s="21" t="s">
        <v>49</v>
      </c>
      <c r="C29" s="20" t="s">
        <v>50</v>
      </c>
      <c r="D29" s="18">
        <v>2113.1999999999998</v>
      </c>
      <c r="E29" s="18">
        <v>1761</v>
      </c>
      <c r="F29" s="18">
        <v>4437.72</v>
      </c>
      <c r="G29" s="18">
        <f t="shared" si="0"/>
        <v>8311.92</v>
      </c>
      <c r="H29" s="18">
        <v>4226.3999999999996</v>
      </c>
    </row>
    <row r="30" spans="1:8" s="23" customFormat="1" ht="16.5" x14ac:dyDescent="0.3">
      <c r="A30" s="16">
        <v>21</v>
      </c>
      <c r="B30" s="21" t="s">
        <v>51</v>
      </c>
      <c r="C30" s="20" t="s">
        <v>52</v>
      </c>
      <c r="D30" s="18">
        <v>563.52</v>
      </c>
      <c r="E30" s="18">
        <v>563.52</v>
      </c>
      <c r="F30" s="18">
        <v>5344.79</v>
      </c>
      <c r="G30" s="18">
        <f t="shared" si="0"/>
        <v>6471.83</v>
      </c>
      <c r="H30" s="18">
        <v>5517.03</v>
      </c>
    </row>
    <row r="31" spans="1:8" s="23" customFormat="1" ht="33" x14ac:dyDescent="0.3">
      <c r="A31" s="16">
        <v>22</v>
      </c>
      <c r="B31" s="21" t="s">
        <v>53</v>
      </c>
      <c r="C31" s="20" t="s">
        <v>54</v>
      </c>
      <c r="D31" s="18">
        <v>0</v>
      </c>
      <c r="E31" s="18">
        <v>0</v>
      </c>
      <c r="F31" s="18">
        <v>5221.8100000000004</v>
      </c>
      <c r="G31" s="18">
        <f t="shared" si="0"/>
        <v>5221.8100000000004</v>
      </c>
      <c r="H31" s="18">
        <v>5390.08</v>
      </c>
    </row>
    <row r="32" spans="1:8" s="23" customFormat="1" ht="16.5" x14ac:dyDescent="0.3">
      <c r="A32" s="16">
        <v>23</v>
      </c>
      <c r="B32" s="21" t="s">
        <v>55</v>
      </c>
      <c r="C32" s="20" t="s">
        <v>56</v>
      </c>
      <c r="D32" s="18">
        <v>3522</v>
      </c>
      <c r="E32" s="18">
        <v>3662.88</v>
      </c>
      <c r="F32" s="18">
        <v>4437.72</v>
      </c>
      <c r="G32" s="18">
        <f t="shared" si="0"/>
        <v>11622.6</v>
      </c>
      <c r="H32" s="18">
        <v>4226.3999999999996</v>
      </c>
    </row>
    <row r="33" spans="1:8" s="19" customFormat="1" x14ac:dyDescent="0.2"/>
    <row r="34" spans="1:8" ht="60" x14ac:dyDescent="0.25">
      <c r="A34" s="28"/>
      <c r="B34" s="29"/>
      <c r="C34" s="30" t="s">
        <v>57</v>
      </c>
      <c r="D34" s="31">
        <f>SUM(D10:D32)</f>
        <v>77624.87999999999</v>
      </c>
      <c r="E34" s="31">
        <f>SUM(E10:E32)</f>
        <v>78611.040000000008</v>
      </c>
      <c r="F34" s="31">
        <f>SUM(F10:F32)</f>
        <v>131388.78999999998</v>
      </c>
      <c r="G34" s="31">
        <f>SUM(G10:G32)</f>
        <v>287624.71000000002</v>
      </c>
      <c r="H34" s="31">
        <f>SUM(H10:H32)</f>
        <v>136605.13999999996</v>
      </c>
    </row>
    <row r="35" spans="1:8" x14ac:dyDescent="0.2">
      <c r="B35" s="3"/>
      <c r="C35" s="3"/>
    </row>
    <row r="36" spans="1:8" x14ac:dyDescent="0.2">
      <c r="A36" s="32"/>
      <c r="B36" s="32"/>
      <c r="C36" s="32"/>
    </row>
    <row r="37" spans="1:8" s="32" customFormat="1" x14ac:dyDescent="0.2">
      <c r="D37" s="3"/>
      <c r="E37" s="3"/>
      <c r="F37" s="3"/>
      <c r="G37" s="3"/>
      <c r="H37" s="3"/>
    </row>
    <row r="38" spans="1:8" s="32" customFormat="1" x14ac:dyDescent="0.2">
      <c r="C38" s="33"/>
      <c r="D38" s="3"/>
      <c r="E38" s="3"/>
      <c r="F38" s="3"/>
      <c r="G38" s="3"/>
      <c r="H38" s="3"/>
    </row>
    <row r="39" spans="1:8" s="34" customFormat="1" ht="15" x14ac:dyDescent="0.2">
      <c r="A39" s="3"/>
      <c r="B39" s="3"/>
      <c r="C39" s="3"/>
      <c r="D39" s="32"/>
      <c r="E39" s="32"/>
      <c r="F39" s="32"/>
      <c r="G39" s="32"/>
      <c r="H39" s="32"/>
    </row>
    <row r="40" spans="1:8" s="32" customFormat="1" x14ac:dyDescent="0.2">
      <c r="A40" s="3"/>
      <c r="B40" s="3"/>
      <c r="C40" s="3"/>
      <c r="D40" s="35"/>
      <c r="E40" s="35"/>
      <c r="F40" s="35"/>
      <c r="G40" s="35"/>
      <c r="H40" s="35"/>
    </row>
    <row r="41" spans="1:8" s="36" customFormat="1" x14ac:dyDescent="0.2">
      <c r="A41" s="3"/>
      <c r="B41" s="3"/>
      <c r="C41" s="3"/>
      <c r="D41" s="32"/>
      <c r="E41" s="32"/>
      <c r="F41" s="32"/>
      <c r="G41" s="32"/>
      <c r="H41" s="32"/>
    </row>
    <row r="42" spans="1:8" s="7" customFormat="1" x14ac:dyDescent="0.2">
      <c r="A42" s="3"/>
      <c r="B42" s="3"/>
      <c r="C42" s="3"/>
      <c r="D42" s="37"/>
      <c r="E42" s="37"/>
      <c r="F42" s="37"/>
      <c r="G42" s="37"/>
      <c r="H42" s="37"/>
    </row>
    <row r="43" spans="1:8" x14ac:dyDescent="0.2">
      <c r="B43" s="3"/>
      <c r="C43" s="3"/>
    </row>
    <row r="46" spans="1:8" ht="15" x14ac:dyDescent="0.25">
      <c r="C46" s="39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ECO-MF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2025-03-31T14:50:45Z</dcterms:created>
  <dcterms:modified xsi:type="dcterms:W3CDTF">2025-03-31T14:52:07Z</dcterms:modified>
</cp:coreProperties>
</file>